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955"/>
  </bookViews>
  <sheets>
    <sheet name="MARZO-2018" sheetId="1" r:id="rId1"/>
  </sheets>
  <definedNames>
    <definedName name="_xlnm.Print_Area" localSheetId="0">'MARZO-2018'!$A$1:$J$75</definedName>
  </definedNames>
  <calcPr calcId="145621"/>
</workbook>
</file>

<file path=xl/calcChain.xml><?xml version="1.0" encoding="utf-8"?>
<calcChain xmlns="http://schemas.openxmlformats.org/spreadsheetml/2006/main">
  <c r="G36" i="1" l="1"/>
  <c r="G38" i="1" s="1"/>
  <c r="F38" i="1"/>
  <c r="E38" i="1"/>
  <c r="G15" i="1"/>
  <c r="G16" i="1" s="1"/>
  <c r="E17" i="1" l="1"/>
  <c r="F17" i="1"/>
  <c r="G17" i="1" l="1"/>
</calcChain>
</file>

<file path=xl/sharedStrings.xml><?xml version="1.0" encoding="utf-8"?>
<sst xmlns="http://schemas.openxmlformats.org/spreadsheetml/2006/main" count="34" uniqueCount="23">
  <si>
    <t xml:space="preserve">                                               BANCO DE RESERVAS DE LA REPUBLICA DOMINICANA</t>
  </si>
  <si>
    <t xml:space="preserve">Balance Inicial: </t>
  </si>
  <si>
    <t>Fecha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</si>
  <si>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</si>
  <si>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</si>
  <si>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</si>
  <si>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</si>
  <si>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TOTAL</t>
  </si>
  <si>
    <t>SUB-CUENTA  No.9995002000-EUR</t>
  </si>
  <si>
    <t xml:space="preserve">                                                                 LIBRO DE BANCO</t>
  </si>
  <si>
    <t xml:space="preserve">                                 Ministerio de Industria y Comercio y Mipymes</t>
  </si>
  <si>
    <t xml:space="preserve">                                       "Año del  Fomento de las Exportaciones”             </t>
  </si>
  <si>
    <t>Doc. No.</t>
  </si>
  <si>
    <t xml:space="preserve">                                Ministerio de Industria y Comercio y Mipymes</t>
  </si>
  <si>
    <t xml:space="preserve">                                        "Año del  Fomento de las Exportaciones”           </t>
  </si>
  <si>
    <t>SUB-CUENTA No.9995002000 EUR-(CONVERSION -RD$)</t>
  </si>
  <si>
    <t>Débito</t>
  </si>
  <si>
    <t>Crédito</t>
  </si>
  <si>
    <t xml:space="preserve">                                      Del 1ro. Al 31  MARZO 2018</t>
  </si>
  <si>
    <t xml:space="preserve"> CUENTA BANCARIA EUR No.200030100001418-Sub-Cuenta No.9995002000-EUR</t>
  </si>
  <si>
    <t xml:space="preserve">                                      Del 1ro.  Al  31 MARZO  2018</t>
  </si>
  <si>
    <t xml:space="preserve"> CUENTA BANCARIA EUR No.200030100001418-Sub-Cuenta EUR No.9995002000-(CONVERSION  RD$)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</si>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</sst>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1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5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7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40" fontId="11" fillId="4" borderId="9" xfId="0" applyNumberFormat="1" applyFont="1" applyFill="1" applyBorder="1"/>
    <xf numFmtId="164" fontId="11" fillId="4" borderId="10" xfId="0" applyNumberFormat="1" applyFont="1" applyFill="1" applyBorder="1"/>
    <xf numFmtId="165" fontId="1" fillId="0" borderId="4" xfId="3" applyNumberFormat="1" applyBorder="1" applyAlignment="1">
      <alignment vertical="center"/>
    </xf>
    <xf numFmtId="39" fontId="12" fillId="4" borderId="10" xfId="0" applyNumberFormat="1" applyFont="1" applyFill="1" applyBorder="1"/>
    <xf numFmtId="39" fontId="4" fillId="2" borderId="14" xfId="3" applyNumberFormat="1" applyFont="1" applyFill="1" applyBorder="1" applyAlignment="1">
      <alignment horizontal="right" vertical="center" wrapText="1"/>
    </xf>
    <xf numFmtId="39" fontId="9" fillId="0" borderId="17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3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14" fontId="11" fillId="4" borderId="18" xfId="0" applyNumberFormat="1" applyFont="1" applyFill="1" applyBorder="1"/>
    <xf numFmtId="14" fontId="0" fillId="0" borderId="19" xfId="0" applyNumberFormat="1" applyBorder="1" applyAlignment="1">
      <alignment horizontal="left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0</xdr:row>
      <xdr:rowOff>0</xdr:rowOff>
    </xdr:from>
    <xdr:to>
      <xdr:col>3</xdr:col>
      <xdr:colOff>438149</xdr:colOff>
      <xdr:row>4</xdr:row>
      <xdr:rowOff>20645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0"/>
          <a:ext cx="2076449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23</xdr:row>
      <xdr:rowOff>171450</xdr:rowOff>
    </xdr:from>
    <xdr:to>
      <xdr:col>3</xdr:col>
      <xdr:colOff>352424</xdr:colOff>
      <xdr:row>27</xdr:row>
      <xdr:rowOff>49220</xdr:rowOff>
    </xdr:to>
    <xdr:pic>
      <xdr:nvPicPr>
        <xdr:cNvPr id="3" name="2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5267325"/>
          <a:ext cx="2076449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6"/>
  <sheetViews>
    <sheetView tabSelected="1" workbookViewId="0">
      <selection activeCell="D21" sqref="D21"/>
    </sheetView>
  </sheetViews>
  <sheetFormatPr baseColWidth="10" defaultRowHeight="15" x14ac:dyDescent="0.2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4" t="s">
        <v>10</v>
      </c>
      <c r="C4" s="14"/>
      <c r="D4" s="17"/>
      <c r="E4" s="17"/>
      <c r="F4" s="17"/>
      <c r="G4" s="17"/>
      <c r="H4" s="14"/>
      <c r="I4" s="14"/>
      <c r="J4" s="1"/>
    </row>
    <row r="5" spans="2:10" ht="26.25" customHeight="1" x14ac:dyDescent="0.65">
      <c r="B5" s="14"/>
      <c r="C5" s="14"/>
      <c r="D5" s="35" t="s">
        <v>5</v>
      </c>
      <c r="E5" s="35"/>
      <c r="F5" s="35"/>
      <c r="G5" s="35"/>
      <c r="H5" s="35"/>
      <c r="I5" s="35"/>
      <c r="J5" s="35"/>
    </row>
    <row r="6" spans="2:10" ht="15.75" customHeight="1" x14ac:dyDescent="0.25">
      <c r="B6" s="11"/>
      <c r="C6" s="15"/>
      <c r="D6" s="13" t="s">
        <v>11</v>
      </c>
      <c r="E6" s="11"/>
      <c r="F6" s="11"/>
      <c r="G6" s="16"/>
      <c r="H6" s="16"/>
      <c r="I6" s="16"/>
      <c r="J6" s="1"/>
    </row>
    <row r="7" spans="2:10" ht="20.25" x14ac:dyDescent="0.25">
      <c r="B7" s="10" t="s">
        <v>9</v>
      </c>
      <c r="C7" s="10"/>
      <c r="D7" s="10"/>
      <c r="E7" s="10"/>
      <c r="F7" s="10"/>
      <c r="G7" s="10"/>
      <c r="H7" s="10"/>
      <c r="I7" s="11"/>
      <c r="J7" s="1"/>
    </row>
    <row r="8" spans="2:10" ht="18" x14ac:dyDescent="0.25">
      <c r="B8" s="12" t="s">
        <v>0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 x14ac:dyDescent="0.25">
      <c r="B9" s="12"/>
      <c r="C9" s="12"/>
      <c r="D9" s="12" t="s">
        <v>18</v>
      </c>
      <c r="E9" s="12"/>
      <c r="F9" s="12"/>
      <c r="G9" s="12"/>
      <c r="H9" s="12"/>
      <c r="I9" s="11"/>
    </row>
    <row r="10" spans="2:10" s="1" customFormat="1" ht="18" x14ac:dyDescent="0.25">
      <c r="B10" s="36" t="s">
        <v>8</v>
      </c>
      <c r="C10" s="36"/>
      <c r="D10" s="36"/>
      <c r="E10" s="36"/>
      <c r="F10" s="36"/>
      <c r="G10" s="36"/>
      <c r="H10" s="12"/>
      <c r="I10" s="11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9" t="s">
        <v>19</v>
      </c>
      <c r="C12" s="18"/>
      <c r="D12" s="18"/>
      <c r="E12" s="18"/>
      <c r="F12" s="18"/>
      <c r="G12" s="20"/>
      <c r="H12" s="3"/>
      <c r="I12" s="1"/>
      <c r="J12" s="1"/>
    </row>
    <row r="13" spans="2:10" ht="16.5" x14ac:dyDescent="0.25">
      <c r="B13" s="37"/>
      <c r="C13" s="38"/>
      <c r="D13" s="4"/>
      <c r="E13" s="39" t="s">
        <v>1</v>
      </c>
      <c r="F13" s="40"/>
      <c r="G13" s="33">
        <v>0</v>
      </c>
      <c r="H13" s="3"/>
      <c r="I13" s="1"/>
      <c r="J13" s="1"/>
    </row>
    <row r="14" spans="2:10" ht="16.5" x14ac:dyDescent="0.25">
      <c r="B14" s="21" t="s">
        <v>2</v>
      </c>
      <c r="C14" s="7" t="s">
        <v>12</v>
      </c>
      <c r="D14" s="8" t="s">
        <v>22</v>
      </c>
      <c r="E14" s="6" t="s">
        <v>16</v>
      </c>
      <c r="F14" s="6" t="s">
        <v>17</v>
      </c>
      <c r="G14" s="22" t="s">
        <v>3</v>
      </c>
      <c r="H14" s="3"/>
      <c r="I14" s="1"/>
      <c r="J14" s="1"/>
    </row>
    <row r="15" spans="2:10" x14ac:dyDescent="0.25">
      <c r="B15" s="42"/>
      <c r="C15" s="31"/>
      <c r="D15" s="9"/>
      <c r="E15" s="23">
        <v>0</v>
      </c>
      <c r="F15" s="24"/>
      <c r="G15" s="25">
        <f>G13+E15</f>
        <v>0</v>
      </c>
      <c r="H15" s="2"/>
      <c r="I15" s="1"/>
      <c r="J15" s="1"/>
    </row>
    <row r="16" spans="2:10" ht="15.75" thickBot="1" x14ac:dyDescent="0.3">
      <c r="B16" s="42"/>
      <c r="C16" s="31"/>
      <c r="D16" s="9"/>
      <c r="E16" s="23"/>
      <c r="F16" s="24">
        <v>0</v>
      </c>
      <c r="G16" s="25">
        <f>G15-F16</f>
        <v>0</v>
      </c>
      <c r="H16" s="2"/>
      <c r="I16" s="1"/>
      <c r="J16" s="1"/>
    </row>
    <row r="17" spans="2:10" ht="16.5" thickBot="1" x14ac:dyDescent="0.3">
      <c r="B17" s="41">
        <v>43190</v>
      </c>
      <c r="C17" s="28"/>
      <c r="D17" s="28" t="s">
        <v>7</v>
      </c>
      <c r="E17" s="29">
        <f>SUM(E15:E16)</f>
        <v>0</v>
      </c>
      <c r="F17" s="29">
        <f>SUM(F15:F16)</f>
        <v>0</v>
      </c>
      <c r="G17" s="30">
        <f>G13+E17-F17</f>
        <v>0</v>
      </c>
    </row>
    <row r="18" spans="2:10" x14ac:dyDescent="0.25">
      <c r="B18" s="1"/>
      <c r="C18" s="1"/>
      <c r="D18" s="1"/>
      <c r="E18" s="1"/>
      <c r="F18" s="1"/>
      <c r="G18" s="1" t="s">
        <v>4</v>
      </c>
    </row>
    <row r="24" spans="2:10" x14ac:dyDescent="0.25">
      <c r="H24" s="27"/>
    </row>
    <row r="25" spans="2:10" ht="37.5" x14ac:dyDescent="0.65">
      <c r="B25" s="14" t="s">
        <v>13</v>
      </c>
      <c r="C25" s="14"/>
      <c r="D25" s="17"/>
      <c r="E25" s="17"/>
      <c r="F25" s="17"/>
      <c r="G25" s="17"/>
      <c r="H25" s="14"/>
      <c r="I25" s="14"/>
      <c r="J25" s="1"/>
    </row>
    <row r="26" spans="2:10" ht="26.25" customHeight="1" x14ac:dyDescent="0.65">
      <c r="B26" s="14"/>
      <c r="C26" s="14"/>
      <c r="D26" s="35" t="s">
        <v>5</v>
      </c>
      <c r="E26" s="35"/>
      <c r="F26" s="35"/>
      <c r="G26" s="35"/>
      <c r="H26" s="35"/>
      <c r="I26" s="35"/>
      <c r="J26" s="35"/>
    </row>
    <row r="27" spans="2:10" ht="15" customHeight="1" x14ac:dyDescent="0.25">
      <c r="B27" s="11"/>
      <c r="C27" s="15"/>
      <c r="D27" s="13" t="s">
        <v>14</v>
      </c>
      <c r="E27" s="11"/>
      <c r="F27" s="11"/>
      <c r="G27" s="26"/>
      <c r="H27" s="26"/>
      <c r="I27" s="26"/>
      <c r="J27" s="1"/>
    </row>
    <row r="28" spans="2:10" ht="20.25" x14ac:dyDescent="0.25">
      <c r="B28" s="10" t="s">
        <v>6</v>
      </c>
      <c r="C28" s="10"/>
      <c r="D28" s="10"/>
      <c r="E28" s="10"/>
      <c r="F28" s="10"/>
      <c r="G28" s="10"/>
      <c r="H28" s="10"/>
      <c r="I28" s="11"/>
      <c r="J28" s="1"/>
    </row>
    <row r="29" spans="2:10" ht="18" x14ac:dyDescent="0.25">
      <c r="B29" s="12" t="s">
        <v>0</v>
      </c>
      <c r="C29" s="12"/>
      <c r="D29" s="12"/>
      <c r="E29" s="12"/>
      <c r="F29" s="12"/>
      <c r="G29" s="12"/>
      <c r="H29" s="12"/>
      <c r="I29" s="11"/>
      <c r="J29" s="1"/>
    </row>
    <row r="30" spans="2:10" ht="18" x14ac:dyDescent="0.25">
      <c r="B30" s="12"/>
      <c r="C30" s="12"/>
      <c r="D30" s="12" t="s">
        <v>20</v>
      </c>
      <c r="E30" s="12"/>
      <c r="F30" s="12"/>
      <c r="G30" s="12"/>
      <c r="H30" s="12"/>
      <c r="I30" s="11"/>
      <c r="J30" s="1"/>
    </row>
    <row r="31" spans="2:10" ht="18" x14ac:dyDescent="0.25">
      <c r="B31" s="36" t="s">
        <v>15</v>
      </c>
      <c r="C31" s="36"/>
      <c r="D31" s="36"/>
      <c r="E31" s="36"/>
      <c r="F31" s="36"/>
      <c r="G31" s="36"/>
      <c r="H31" s="12"/>
      <c r="I31" s="11"/>
      <c r="J31" s="1"/>
    </row>
    <row r="32" spans="2:10" ht="15.75" thickBot="1" x14ac:dyDescent="0.3">
      <c r="B32" s="5"/>
      <c r="C32" s="5"/>
      <c r="D32" s="5"/>
      <c r="E32" s="5"/>
      <c r="F32" s="5"/>
      <c r="G32" s="5"/>
      <c r="H32" s="5"/>
      <c r="I32" s="1"/>
      <c r="J32" s="1"/>
    </row>
    <row r="33" spans="2:10" ht="16.5" x14ac:dyDescent="0.25">
      <c r="B33" s="19" t="s">
        <v>21</v>
      </c>
      <c r="C33" s="18"/>
      <c r="D33" s="18"/>
      <c r="E33" s="18"/>
      <c r="F33" s="18"/>
      <c r="G33" s="20"/>
      <c r="H33" s="3"/>
      <c r="I33" s="1"/>
      <c r="J33" s="1"/>
    </row>
    <row r="34" spans="2:10" ht="16.5" x14ac:dyDescent="0.25">
      <c r="B34" s="37"/>
      <c r="C34" s="38"/>
      <c r="D34" s="4"/>
      <c r="E34" s="39" t="s">
        <v>1</v>
      </c>
      <c r="F34" s="40"/>
      <c r="G34" s="33">
        <v>996.59</v>
      </c>
      <c r="H34" s="3"/>
      <c r="I34" s="1"/>
      <c r="J34" s="1"/>
    </row>
    <row r="35" spans="2:10" ht="16.5" x14ac:dyDescent="0.25">
      <c r="B35" s="21" t="s">
        <v>2</v>
      </c>
      <c r="C35" s="7" t="s">
        <v>12</v>
      </c>
      <c r="D35" s="8" t="s">
        <v>22</v>
      </c>
      <c r="E35" s="6" t="s">
        <v>16</v>
      </c>
      <c r="F35" s="6" t="s">
        <v>17</v>
      </c>
      <c r="G35" s="22" t="s">
        <v>3</v>
      </c>
      <c r="H35" s="3"/>
      <c r="I35" s="1"/>
      <c r="J35" s="1"/>
    </row>
    <row r="36" spans="2:10" x14ac:dyDescent="0.25">
      <c r="B36" s="42"/>
      <c r="C36" s="31"/>
      <c r="D36" s="9"/>
      <c r="E36" s="23"/>
      <c r="F36" s="24">
        <v>0</v>
      </c>
      <c r="G36" s="34">
        <f>+G34+E36+F36</f>
        <v>996.59</v>
      </c>
      <c r="H36" s="2"/>
      <c r="I36" s="1"/>
      <c r="J36" s="1"/>
    </row>
    <row r="37" spans="2:10" ht="15.75" thickBot="1" x14ac:dyDescent="0.3">
      <c r="B37" s="42"/>
      <c r="C37" s="31"/>
      <c r="D37" s="9"/>
      <c r="E37" s="23"/>
      <c r="F37" s="24"/>
      <c r="G37" s="25"/>
      <c r="H37" s="2"/>
      <c r="I37" s="1"/>
      <c r="J37" s="1"/>
    </row>
    <row r="38" spans="2:10" ht="16.5" thickBot="1" x14ac:dyDescent="0.3">
      <c r="B38" s="41">
        <v>43190</v>
      </c>
      <c r="C38" s="28"/>
      <c r="D38" s="28" t="s">
        <v>7</v>
      </c>
      <c r="E38" s="29">
        <f>SUM(E36:E37)</f>
        <v>0</v>
      </c>
      <c r="F38" s="29">
        <f>SUM(F36:F37)</f>
        <v>0</v>
      </c>
      <c r="G38" s="32">
        <f>+G36</f>
        <v>996.59</v>
      </c>
      <c r="H38" s="1"/>
      <c r="I38" s="1"/>
      <c r="J38" s="1"/>
    </row>
    <row r="39" spans="2:10" x14ac:dyDescent="0.25">
      <c r="B39" s="1"/>
      <c r="C39" s="1"/>
      <c r="D39" s="1"/>
      <c r="E39" s="1"/>
      <c r="F39" s="1"/>
      <c r="G39" s="1" t="s">
        <v>4</v>
      </c>
      <c r="H39" s="1"/>
      <c r="I39" s="1"/>
      <c r="J39" s="1"/>
    </row>
    <row r="40" spans="2:10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MARZO-2018</vt:lpstr>
      <vt:lpstr>'MARZO-2018'!Área_de_impresión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2016-07-05T13:51:58Z</cp:lastPrinted>
  <dcterms:created xsi:type="dcterms:W3CDTF">2015-01-16T19:10:54Z</dcterms:created>
  <dcterms:modified xsi:type="dcterms:W3CDTF">2018-04-03T13:04:38Z</dcterms:modified>
</cp:coreProperties>
</file>